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" yWindow="1902" windowWidth="17280" windowHeight="1116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<sst xmlns="http://schemas.openxmlformats.org/spreadsheetml/2006/main" count="128" uniqueCount="49">
  <si>
    <t>Федеральная программа "ДМД"</t>
  </si>
  <si>
    <t>город _Кострома_</t>
  </si>
  <si>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</si>
  <si>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</si>
  <si>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</si>
  <si>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</si>
  <si>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</si>
  <si>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</si>
  <si>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</si>
  <si>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</si>
  <si>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Спортивного зала</t>
  </si>
  <si>
    <t>офиса</t>
  </si>
  <si>
    <t>Хозрасходы</t>
  </si>
  <si>
    <t>-</t>
  </si>
  <si>
    <t>Оформление</t>
  </si>
  <si>
    <t>Печать фотографий</t>
  </si>
  <si>
    <t>Товарно-материальные ценности</t>
  </si>
  <si>
    <t>Представительские расходы</t>
  </si>
  <si>
    <t>Печать объявлений</t>
  </si>
  <si>
    <t>Печать визиток</t>
  </si>
  <si>
    <t>Летняя форма</t>
  </si>
  <si>
    <t>Связь</t>
  </si>
  <si>
    <t>Интернет</t>
  </si>
  <si>
    <t>телефон</t>
  </si>
  <si>
    <t>Транспорт</t>
  </si>
  <si>
    <t>проезд в Москву на собрание</t>
  </si>
  <si>
    <t>проезд по городу (комиссары + руководитель)</t>
  </si>
  <si>
    <t>Канцтовары</t>
  </si>
  <si>
    <t>Ручки, карандаши и т.д.</t>
  </si>
  <si>
    <t>Агитация</t>
  </si>
  <si>
    <t>листовки</t>
  </si>
  <si>
    <t>канц. товары</t>
  </si>
  <si>
    <t>Массовые акции</t>
  </si>
  <si>
    <t>Премия/зарплата</t>
  </si>
  <si>
    <t>премия руководителю</t>
  </si>
  <si>
    <t>премия заместителя</t>
  </si>
  <si>
    <t>премия прессекретарю</t>
  </si>
  <si>
    <t>Разное</t>
  </si>
  <si>
    <t>Курс</t>
  </si>
  <si>
    <t>Всего:</t>
  </si>
  <si>
    <t>Спальники</t>
  </si>
  <si>
    <t>Смета на _июль_ месяц 2007г.</t>
  </si>
  <si>
    <t>Смета на _август_ месяц 2007г.</t>
  </si>
  <si>
    <t>Фотоаппарат</t>
  </si>
  <si>
    <t>Смета на _сентябрь_ месяц 2007г.</t>
  </si>
  <si>
    <t>Полевые выезды</t>
  </si>
  <si>
    <t>Итого:</t>
  </si>
  <si>
    <t>Зарплата:</t>
  </si>
  <si>
    <t>Премия лутшим комисарам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</si>
</sst>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</numFmts>
  <fonts count="10">
    <font>
      <sz val="10"/>
      <name val="Arial Cyr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3" fillId="2" borderId="1" xfId="0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horizontal="left" vertical="top" shrinkToFit="1"/>
    </xf>
    <xf numFmtId="49" fontId="3" fillId="3" borderId="1" xfId="0" applyNumberFormat="1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left" shrinkToFit="1"/>
    </xf>
    <xf numFmtId="0" fontId="3" fillId="3" borderId="1" xfId="0" applyFont="1" applyFill="1" applyBorder="1" applyAlignment="1">
      <alignment horizontal="left" shrinkToFit="1"/>
    </xf>
    <xf numFmtId="0" fontId="4" fillId="0" borderId="1" xfId="0" applyFont="1" applyBorder="1" applyAlignment="1">
      <alignment horizontal="left" vertical="top" shrinkToFit="1"/>
    </xf>
    <xf numFmtId="49" fontId="5" fillId="3" borderId="1" xfId="0" applyNumberFormat="1" applyFont="1" applyFill="1" applyBorder="1" applyAlignment="1">
      <alignment horizontal="left" shrinkToFit="1"/>
    </xf>
    <xf numFmtId="164" fontId="5" fillId="3" borderId="1" xfId="0" applyNumberFormat="1" applyFont="1" applyFill="1" applyBorder="1" applyAlignment="1">
      <alignment horizontal="left" shrinkToFit="1"/>
    </xf>
    <xf numFmtId="0" fontId="5" fillId="3" borderId="1" xfId="0" applyFont="1" applyFill="1" applyBorder="1" applyAlignment="1">
      <alignment horizontal="left" shrinkToFit="1"/>
    </xf>
    <xf numFmtId="164" fontId="6" fillId="3" borderId="1" xfId="0" applyNumberFormat="1" applyFont="1" applyFill="1" applyBorder="1" applyAlignment="1">
      <alignment horizontal="left" shrinkToFit="1"/>
    </xf>
    <xf numFmtId="0" fontId="6" fillId="0" borderId="0" xfId="0" applyFont="1" applyAlignment="1">
      <alignment shrinkToFit="1"/>
    </xf>
    <xf numFmtId="165" fontId="6" fillId="0" borderId="0" xfId="0" applyNumberFormat="1" applyFont="1" applyAlignment="1">
      <alignment horizontal="left" shrinkToFit="1"/>
    </xf>
    <xf numFmtId="0" fontId="7" fillId="0" borderId="0" xfId="0" applyFont="1" applyAlignment="1">
      <alignment shrinkToFit="1"/>
    </xf>
    <xf numFmtId="7" fontId="7" fillId="0" borderId="0" xfId="0" applyNumberFormat="1" applyFont="1" applyAlignment="1">
      <alignment shrinkToFit="1"/>
    </xf>
    <xf numFmtId="166" fontId="7" fillId="0" borderId="0" xfId="0" applyNumberFormat="1" applyFont="1" applyAlignment="1">
      <alignment shrinkToFit="1"/>
    </xf>
    <xf numFmtId="164" fontId="0" fillId="0" borderId="0" xfId="0" applyNumberFormat="1" applyAlignment="1">
      <alignment shrinkToFit="1"/>
    </xf>
    <xf numFmtId="49" fontId="9" fillId="3" borderId="1" xfId="0" applyNumberFormat="1" applyFont="1" applyFill="1" applyBorder="1" applyAlignment="1">
      <alignment horizontal="left" shrinkToFit="1"/>
    </xf>
    <xf numFmtId="7" fontId="0" fillId="0" borderId="0" xfId="0" applyNumberFormat="1" applyAlignment="1">
      <alignment/>
    </xf>
    <xf numFmtId="0" fontId="1" fillId="0" borderId="0" xfId="0" applyFont="1" applyAlignment="1">
      <alignment horizontal="center" shrinkToFit="1"/>
    </xf>
    <xf numFmtId="0" fontId="0" fillId="0" borderId="2" xfId="0" applyBorder="1" applyAlignment="1">
      <alignment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workbookViewId="0" topLeftCell="A2">
      <selection activeCell="C52" sqref="C49:E52"/>
    </sheetView>
  </sheetViews>
  <sheetFormatPr defaultColWidth="9.00390625" defaultRowHeight="12.75"/>
  <cols>
    <col min="1" max="1" width="13.625" style="0" customWidth="1"/>
    <col min="2" max="2" width="35.875" style="0" customWidth="1"/>
    <col min="3" max="3" width="22.00390625" style="0" customWidth="1"/>
    <col min="4" max="4" width="23.125" style="0" customWidth="1"/>
    <col min="5" max="5" width="22.125" style="0" customWidth="1"/>
  </cols>
  <sheetData>
    <row r="2" spans="1:2" ht="12.75">
      <c r="A2" t="s">
        <v>46</v>
      </c>
      <c r="B2" s="22">
        <f>SUM(D47,Лист2!D39,Лист3!D41)</f>
        <v>181750</v>
      </c>
    </row>
    <row r="4" spans="1:2" ht="12.75">
      <c r="A4" t="s">
        <v>47</v>
      </c>
      <c r="B4" s="1">
        <f>SUM(D41:D43,Лист2!D33:D35,Лист3!D35:D37)</f>
        <v>44000</v>
      </c>
    </row>
    <row r="7" spans="1:5" ht="17.25">
      <c r="A7" s="23" t="s">
        <v>41</v>
      </c>
      <c r="B7" s="23"/>
      <c r="C7" s="23"/>
      <c r="D7" s="23"/>
      <c r="E7" s="23"/>
    </row>
    <row r="8" spans="1:5" ht="17.25">
      <c r="A8" s="23" t="s">
        <v>0</v>
      </c>
      <c r="B8" s="23"/>
      <c r="C8" s="23"/>
      <c r="D8" s="23"/>
      <c r="E8" s="23"/>
    </row>
    <row r="9" spans="1:5" ht="17.25">
      <c r="A9" s="23" t="s">
        <v>1</v>
      </c>
      <c r="B9" s="23"/>
      <c r="C9" s="23"/>
      <c r="D9" s="23"/>
      <c r="E9" s="23"/>
    </row>
    <row r="10" spans="1:5" ht="17.25">
      <c r="A10" s="2"/>
      <c r="B10" s="2"/>
      <c r="C10" s="3"/>
      <c r="D10" s="3" t="s">
        <v>2</v>
      </c>
      <c r="E10" s="2" t="s">
        <v>3</v>
      </c>
    </row>
    <row r="11" spans="1:5" ht="12.75">
      <c r="A11" s="24"/>
      <c r="B11" s="24"/>
      <c r="C11" s="24"/>
      <c r="D11" s="24"/>
      <c r="E11" s="24"/>
    </row>
    <row r="12" spans="1:5" ht="15">
      <c r="A12" s="5" t="s">
        <v>4</v>
      </c>
      <c r="B12" s="5" t="s">
        <v>5</v>
      </c>
      <c r="C12" s="5" t="s">
        <v>6</v>
      </c>
      <c r="D12" s="5" t="s">
        <v>7</v>
      </c>
      <c r="E12" s="5" t="s">
        <v>8</v>
      </c>
    </row>
    <row r="13" spans="1:5" ht="18">
      <c r="A13" s="6">
        <v>1</v>
      </c>
      <c r="B13" s="21" t="s">
        <v>9</v>
      </c>
      <c r="C13" s="7"/>
      <c r="D13" s="8"/>
      <c r="E13" s="9"/>
    </row>
    <row r="14" spans="1:5" ht="13.5">
      <c r="A14" s="10"/>
      <c r="B14" s="11" t="s">
        <v>10</v>
      </c>
      <c r="C14" s="11"/>
      <c r="D14" s="12">
        <v>10000</v>
      </c>
      <c r="E14" s="13"/>
    </row>
    <row r="15" spans="1:5" ht="13.5">
      <c r="A15" s="10"/>
      <c r="B15" s="11" t="s">
        <v>11</v>
      </c>
      <c r="C15" s="11"/>
      <c r="D15" s="12">
        <v>12000</v>
      </c>
      <c r="E15" s="13"/>
    </row>
    <row r="16" spans="1:5" ht="18">
      <c r="A16" s="6">
        <v>2</v>
      </c>
      <c r="B16" s="21" t="s">
        <v>12</v>
      </c>
      <c r="C16" s="7"/>
      <c r="D16" s="8"/>
      <c r="E16" s="9"/>
    </row>
    <row r="17" spans="1:5" ht="13.5">
      <c r="A17" s="10"/>
      <c r="B17" s="11" t="s">
        <v>40</v>
      </c>
      <c r="C17" s="11"/>
      <c r="D17" s="12">
        <v>6000</v>
      </c>
      <c r="E17" s="13"/>
    </row>
    <row r="18" spans="1:5" ht="18">
      <c r="A18" s="6">
        <v>3</v>
      </c>
      <c r="B18" s="21" t="s">
        <v>14</v>
      </c>
      <c r="C18" s="7"/>
      <c r="D18" s="8"/>
      <c r="E18" s="9"/>
    </row>
    <row r="19" spans="1:5" ht="13.5">
      <c r="A19" s="10"/>
      <c r="B19" s="11" t="s">
        <v>15</v>
      </c>
      <c r="C19" s="11"/>
      <c r="D19" s="12">
        <v>500</v>
      </c>
      <c r="E19" s="13"/>
    </row>
    <row r="20" spans="1:5" ht="18">
      <c r="A20" s="6">
        <v>4</v>
      </c>
      <c r="B20" s="21" t="s">
        <v>16</v>
      </c>
      <c r="C20" s="7"/>
      <c r="D20" s="8"/>
      <c r="E20" s="9"/>
    </row>
    <row r="21" spans="1:5" ht="13.5">
      <c r="A21" s="10"/>
      <c r="B21" s="11" t="s">
        <v>13</v>
      </c>
      <c r="C21" s="11"/>
      <c r="D21" s="12"/>
      <c r="E21" s="13"/>
    </row>
    <row r="22" spans="1:5" ht="18">
      <c r="A22" s="6">
        <v>5</v>
      </c>
      <c r="B22" s="21" t="s">
        <v>17</v>
      </c>
      <c r="C22" s="7"/>
      <c r="D22" s="8"/>
      <c r="E22" s="9"/>
    </row>
    <row r="23" spans="1:5" ht="13.5">
      <c r="A23" s="10"/>
      <c r="B23" s="11" t="s">
        <v>18</v>
      </c>
      <c r="C23" s="11"/>
      <c r="D23" s="12">
        <v>500</v>
      </c>
      <c r="E23" s="13"/>
    </row>
    <row r="24" spans="1:5" ht="13.5">
      <c r="A24" s="10"/>
      <c r="B24" s="11" t="s">
        <v>19</v>
      </c>
      <c r="C24" s="11"/>
      <c r="D24" s="12">
        <v>300</v>
      </c>
      <c r="E24" s="13"/>
    </row>
    <row r="25" spans="1:5" ht="13.5">
      <c r="A25" s="10"/>
      <c r="B25" s="11" t="s">
        <v>20</v>
      </c>
      <c r="C25" s="11"/>
      <c r="D25" s="12">
        <v>3000</v>
      </c>
      <c r="E25" s="13"/>
    </row>
    <row r="26" spans="1:5" ht="18">
      <c r="A26" s="6">
        <v>6</v>
      </c>
      <c r="B26" s="21" t="s">
        <v>21</v>
      </c>
      <c r="C26" s="7"/>
      <c r="D26" s="8"/>
      <c r="E26" s="9"/>
    </row>
    <row r="27" spans="1:5" ht="13.5">
      <c r="A27" s="10"/>
      <c r="B27" s="11" t="s">
        <v>22</v>
      </c>
      <c r="C27" s="11"/>
      <c r="D27" s="12">
        <v>2500</v>
      </c>
      <c r="E27" s="13"/>
    </row>
    <row r="28" spans="1:5" ht="13.5">
      <c r="A28" s="10"/>
      <c r="B28" s="11" t="s">
        <v>23</v>
      </c>
      <c r="C28" s="11"/>
      <c r="D28" s="12">
        <v>4500</v>
      </c>
      <c r="E28" s="13"/>
    </row>
    <row r="29" spans="1:5" ht="18">
      <c r="A29" s="6">
        <v>7</v>
      </c>
      <c r="B29" s="21" t="s">
        <v>24</v>
      </c>
      <c r="C29" s="7"/>
      <c r="D29" s="8"/>
      <c r="E29" s="9"/>
    </row>
    <row r="30" spans="1:5" ht="13.5">
      <c r="A30" s="10"/>
      <c r="B30" s="11" t="s">
        <v>25</v>
      </c>
      <c r="C30" s="11"/>
      <c r="D30" s="14">
        <v>3000</v>
      </c>
      <c r="E30" s="13"/>
    </row>
    <row r="31" spans="1:5" ht="13.5">
      <c r="A31" s="10"/>
      <c r="B31" s="11" t="s">
        <v>26</v>
      </c>
      <c r="C31" s="11"/>
      <c r="D31" s="14">
        <v>2500</v>
      </c>
      <c r="E31" s="13"/>
    </row>
    <row r="32" spans="1:5" ht="18">
      <c r="A32" s="6">
        <v>8</v>
      </c>
      <c r="B32" s="21" t="s">
        <v>27</v>
      </c>
      <c r="C32" s="7"/>
      <c r="D32" s="8"/>
      <c r="E32" s="9"/>
    </row>
    <row r="33" spans="1:5" ht="15">
      <c r="A33" s="6"/>
      <c r="B33" s="11" t="s">
        <v>28</v>
      </c>
      <c r="C33" s="7"/>
      <c r="D33" s="8">
        <v>150</v>
      </c>
      <c r="E33" s="9"/>
    </row>
    <row r="34" spans="1:5" ht="13.5">
      <c r="A34" s="10"/>
      <c r="B34" s="11"/>
      <c r="C34" s="11"/>
      <c r="D34" s="12"/>
      <c r="E34" s="13"/>
    </row>
    <row r="35" spans="1:5" ht="18">
      <c r="A35" s="6">
        <v>9</v>
      </c>
      <c r="B35" s="21" t="s">
        <v>29</v>
      </c>
      <c r="C35" s="7"/>
      <c r="D35" s="8"/>
      <c r="E35" s="9"/>
    </row>
    <row r="36" spans="1:5" ht="13.5">
      <c r="A36" s="10"/>
      <c r="B36" s="11" t="s">
        <v>30</v>
      </c>
      <c r="C36" s="11"/>
      <c r="D36" s="12"/>
      <c r="E36" s="13"/>
    </row>
    <row r="37" spans="1:5" ht="13.5">
      <c r="A37" s="10"/>
      <c r="B37" s="11" t="s">
        <v>31</v>
      </c>
      <c r="C37" s="11"/>
      <c r="D37" s="12"/>
      <c r="E37" s="13"/>
    </row>
    <row r="38" spans="1:5" ht="18">
      <c r="A38" s="6">
        <v>10</v>
      </c>
      <c r="B38" s="21" t="s">
        <v>32</v>
      </c>
      <c r="C38" s="7"/>
      <c r="D38" s="8"/>
      <c r="E38" s="9"/>
    </row>
    <row r="39" spans="1:5" ht="18">
      <c r="A39" s="10"/>
      <c r="B39" s="21" t="s">
        <v>13</v>
      </c>
      <c r="C39" s="11"/>
      <c r="D39" s="12"/>
      <c r="E39" s="13"/>
    </row>
    <row r="40" spans="1:5" ht="18">
      <c r="A40" s="6">
        <v>11</v>
      </c>
      <c r="B40" s="21" t="s">
        <v>33</v>
      </c>
      <c r="C40" s="7"/>
      <c r="D40" s="8"/>
      <c r="E40" s="9"/>
    </row>
    <row r="41" spans="1:5" ht="13.5">
      <c r="A41" s="10"/>
      <c r="B41" s="11" t="s">
        <v>34</v>
      </c>
      <c r="C41" s="11"/>
      <c r="D41" s="12">
        <v>6000</v>
      </c>
      <c r="E41" s="13"/>
    </row>
    <row r="42" spans="1:5" ht="13.5">
      <c r="A42" s="10"/>
      <c r="B42" s="11" t="s">
        <v>35</v>
      </c>
      <c r="C42" s="11"/>
      <c r="D42" s="12">
        <v>4000</v>
      </c>
      <c r="E42" s="13"/>
    </row>
    <row r="43" spans="1:5" ht="13.5">
      <c r="A43" s="10"/>
      <c r="B43" s="11" t="s">
        <v>36</v>
      </c>
      <c r="C43" s="11"/>
      <c r="D43" s="12">
        <v>4000</v>
      </c>
      <c r="E43" s="13"/>
    </row>
    <row r="44" spans="1:5" ht="13.5">
      <c r="A44" s="10"/>
      <c r="B44" s="11" t="s">
        <v>48</v>
      </c>
      <c r="C44" s="11"/>
      <c r="D44" s="12">
        <v>1500</v>
      </c>
      <c r="E44" s="13"/>
    </row>
    <row r="45" spans="1:5" ht="15">
      <c r="A45" s="6">
        <v>12</v>
      </c>
      <c r="B45" s="7" t="s">
        <v>37</v>
      </c>
      <c r="C45" s="7"/>
      <c r="D45" s="8"/>
      <c r="E45" s="9"/>
    </row>
    <row r="46" spans="1:5" ht="13.5">
      <c r="A46" s="10"/>
      <c r="B46" s="11"/>
      <c r="C46" s="11"/>
      <c r="D46" s="12"/>
      <c r="E46" s="13"/>
    </row>
    <row r="47" spans="1:5" ht="18">
      <c r="A47" s="15" t="s">
        <v>38</v>
      </c>
      <c r="B47" s="16">
        <v>26</v>
      </c>
      <c r="C47" s="17" t="s">
        <v>39</v>
      </c>
      <c r="D47" s="18">
        <f>SUM(D13:D46)</f>
        <v>60450</v>
      </c>
      <c r="E47" s="19">
        <f>D47/B47</f>
        <v>2325</v>
      </c>
    </row>
    <row r="48" spans="1:5" ht="12.75">
      <c r="A48" s="4"/>
      <c r="B48" s="4"/>
      <c r="C48" s="4"/>
      <c r="D48" s="20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</sheetData>
  <mergeCells count="4">
    <mergeCell ref="A7:E7"/>
    <mergeCell ref="A8:E8"/>
    <mergeCell ref="A9:E9"/>
    <mergeCell ref="A11:E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6">
      <selection activeCell="C35" sqref="C7:C35"/>
    </sheetView>
  </sheetViews>
  <sheetFormatPr defaultColWidth="9.00390625" defaultRowHeight="12.75"/>
  <cols>
    <col min="1" max="1" width="11.375" style="0" customWidth="1"/>
    <col min="2" max="2" width="37.625" style="0" customWidth="1"/>
    <col min="3" max="3" width="19.125" style="0" customWidth="1"/>
    <col min="4" max="4" width="22.125" style="0" customWidth="1"/>
    <col min="5" max="5" width="25.625" style="0" customWidth="1"/>
  </cols>
  <sheetData>
    <row r="1" spans="1:5" ht="17.25">
      <c r="A1" s="23" t="s">
        <v>42</v>
      </c>
      <c r="B1" s="23"/>
      <c r="C1" s="23"/>
      <c r="D1" s="23"/>
      <c r="E1" s="23"/>
    </row>
    <row r="2" spans="1:5" ht="17.25">
      <c r="A2" s="23" t="s">
        <v>0</v>
      </c>
      <c r="B2" s="23"/>
      <c r="C2" s="23"/>
      <c r="D2" s="23"/>
      <c r="E2" s="23"/>
    </row>
    <row r="3" spans="1:5" ht="17.25">
      <c r="A3" s="23" t="s">
        <v>1</v>
      </c>
      <c r="B3" s="23"/>
      <c r="C3" s="23"/>
      <c r="D3" s="23"/>
      <c r="E3" s="23"/>
    </row>
    <row r="4" spans="1:5" ht="17.25">
      <c r="A4" s="2"/>
      <c r="B4" s="2"/>
      <c r="C4" s="3"/>
      <c r="D4" s="3" t="s">
        <v>2</v>
      </c>
      <c r="E4" s="2" t="s">
        <v>3</v>
      </c>
    </row>
    <row r="5" spans="1:5" ht="12.75">
      <c r="A5" s="4"/>
      <c r="B5" s="4"/>
      <c r="C5" s="4"/>
      <c r="D5" s="4"/>
      <c r="E5" s="4"/>
    </row>
    <row r="6" spans="1:5" ht="1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</row>
    <row r="7" spans="1:5" ht="18">
      <c r="A7" s="6">
        <v>1</v>
      </c>
      <c r="B7" s="21" t="s">
        <v>9</v>
      </c>
      <c r="C7" s="11"/>
      <c r="D7" s="8"/>
      <c r="E7" s="9"/>
    </row>
    <row r="8" spans="1:5" ht="13.5">
      <c r="A8" s="10"/>
      <c r="B8" s="11" t="s">
        <v>10</v>
      </c>
      <c r="C8" s="11"/>
      <c r="D8" s="12">
        <v>10000</v>
      </c>
      <c r="E8" s="13"/>
    </row>
    <row r="9" spans="1:5" ht="13.5">
      <c r="A9" s="10"/>
      <c r="B9" s="11" t="s">
        <v>11</v>
      </c>
      <c r="C9" s="11"/>
      <c r="D9" s="12">
        <v>12000</v>
      </c>
      <c r="E9" s="13"/>
    </row>
    <row r="10" spans="1:5" ht="18">
      <c r="A10" s="6">
        <v>2</v>
      </c>
      <c r="B10" s="21" t="s">
        <v>12</v>
      </c>
      <c r="C10" s="11"/>
      <c r="D10" s="8"/>
      <c r="E10" s="9"/>
    </row>
    <row r="11" spans="1:5" ht="13.5">
      <c r="A11" s="10"/>
      <c r="B11" s="11"/>
      <c r="C11" s="11"/>
      <c r="D11" s="12"/>
      <c r="E11" s="13"/>
    </row>
    <row r="12" spans="1:5" ht="18">
      <c r="A12" s="6">
        <v>3</v>
      </c>
      <c r="B12" s="21" t="s">
        <v>14</v>
      </c>
      <c r="C12" s="11"/>
      <c r="D12" s="8"/>
      <c r="E12" s="9"/>
    </row>
    <row r="13" spans="1:5" ht="13.5">
      <c r="A13" s="10"/>
      <c r="B13" s="11" t="s">
        <v>15</v>
      </c>
      <c r="C13" s="11"/>
      <c r="D13" s="12">
        <v>500</v>
      </c>
      <c r="E13" s="13"/>
    </row>
    <row r="14" spans="1:5" ht="18">
      <c r="A14" s="6">
        <v>4</v>
      </c>
      <c r="B14" s="21" t="s">
        <v>16</v>
      </c>
      <c r="C14" s="7"/>
      <c r="D14" s="8"/>
      <c r="E14" s="9"/>
    </row>
    <row r="15" spans="1:5" ht="13.5">
      <c r="A15" s="10"/>
      <c r="B15" s="11" t="s">
        <v>43</v>
      </c>
      <c r="C15" s="11"/>
      <c r="D15" s="12">
        <v>6000</v>
      </c>
      <c r="E15" s="13"/>
    </row>
    <row r="16" spans="1:5" ht="18">
      <c r="A16" s="6">
        <v>5</v>
      </c>
      <c r="B16" s="21" t="s">
        <v>17</v>
      </c>
      <c r="C16" s="11"/>
      <c r="D16" s="8"/>
      <c r="E16" s="9"/>
    </row>
    <row r="17" spans="1:5" ht="13.5">
      <c r="A17" s="10"/>
      <c r="B17" s="11" t="s">
        <v>18</v>
      </c>
      <c r="C17" s="11"/>
      <c r="D17" s="12">
        <v>500</v>
      </c>
      <c r="E17" s="13"/>
    </row>
    <row r="18" spans="1:5" ht="18">
      <c r="A18" s="6">
        <v>6</v>
      </c>
      <c r="B18" s="21" t="s">
        <v>21</v>
      </c>
      <c r="C18" s="11"/>
      <c r="D18" s="8"/>
      <c r="E18" s="9"/>
    </row>
    <row r="19" spans="1:5" ht="13.5">
      <c r="A19" s="10"/>
      <c r="B19" s="11" t="s">
        <v>22</v>
      </c>
      <c r="C19" s="11"/>
      <c r="D19" s="12">
        <v>2500</v>
      </c>
      <c r="E19" s="13"/>
    </row>
    <row r="20" spans="1:5" ht="13.5">
      <c r="A20" s="10"/>
      <c r="B20" s="11" t="s">
        <v>23</v>
      </c>
      <c r="C20" s="11"/>
      <c r="D20" s="12">
        <v>4500</v>
      </c>
      <c r="E20" s="13"/>
    </row>
    <row r="21" spans="1:5" ht="18">
      <c r="A21" s="6">
        <v>7</v>
      </c>
      <c r="B21" s="21" t="s">
        <v>24</v>
      </c>
      <c r="C21" s="11"/>
      <c r="D21" s="8"/>
      <c r="E21" s="9"/>
    </row>
    <row r="22" spans="1:5" ht="13.5">
      <c r="A22" s="10"/>
      <c r="B22" s="11" t="s">
        <v>25</v>
      </c>
      <c r="C22" s="11"/>
      <c r="D22" s="14">
        <v>3000</v>
      </c>
      <c r="E22" s="13"/>
    </row>
    <row r="23" spans="1:5" ht="13.5">
      <c r="A23" s="10"/>
      <c r="B23" s="11" t="s">
        <v>26</v>
      </c>
      <c r="C23" s="11"/>
      <c r="D23" s="14">
        <v>2500</v>
      </c>
      <c r="E23" s="13"/>
    </row>
    <row r="24" spans="1:5" ht="18">
      <c r="A24" s="6">
        <v>8</v>
      </c>
      <c r="B24" s="21" t="s">
        <v>27</v>
      </c>
      <c r="C24" s="11"/>
      <c r="D24" s="8"/>
      <c r="E24" s="9"/>
    </row>
    <row r="25" spans="1:5" ht="15">
      <c r="A25" s="6"/>
      <c r="B25" s="11" t="s">
        <v>28</v>
      </c>
      <c r="C25" s="7"/>
      <c r="D25" s="8">
        <v>150</v>
      </c>
      <c r="E25" s="9"/>
    </row>
    <row r="26" spans="1:5" ht="13.5">
      <c r="A26" s="10"/>
      <c r="B26" s="11"/>
      <c r="C26" s="11"/>
      <c r="D26" s="12"/>
      <c r="E26" s="13"/>
    </row>
    <row r="27" spans="1:5" ht="18">
      <c r="A27" s="6">
        <v>9</v>
      </c>
      <c r="B27" s="21" t="s">
        <v>29</v>
      </c>
      <c r="C27" s="11"/>
      <c r="D27" s="8"/>
      <c r="E27" s="9"/>
    </row>
    <row r="28" spans="1:5" ht="13.5">
      <c r="A28" s="10"/>
      <c r="B28" s="11" t="s">
        <v>30</v>
      </c>
      <c r="C28" s="11"/>
      <c r="D28" s="12"/>
      <c r="E28" s="13"/>
    </row>
    <row r="29" spans="1:5" ht="13.5">
      <c r="A29" s="10"/>
      <c r="B29" s="11" t="s">
        <v>31</v>
      </c>
      <c r="C29" s="11"/>
      <c r="D29" s="12"/>
      <c r="E29" s="13"/>
    </row>
    <row r="30" spans="1:5" ht="18">
      <c r="A30" s="6">
        <v>10</v>
      </c>
      <c r="B30" s="21" t="s">
        <v>32</v>
      </c>
      <c r="C30" s="11"/>
      <c r="D30" s="8">
        <v>3000</v>
      </c>
      <c r="E30" s="9"/>
    </row>
    <row r="31" spans="1:5" ht="18">
      <c r="A31" s="10"/>
      <c r="B31" s="21"/>
      <c r="C31" s="11"/>
      <c r="D31" s="12"/>
      <c r="E31" s="13"/>
    </row>
    <row r="32" spans="1:5" ht="18">
      <c r="A32" s="6">
        <v>11</v>
      </c>
      <c r="B32" s="21" t="s">
        <v>33</v>
      </c>
      <c r="C32" s="11"/>
      <c r="D32" s="8"/>
      <c r="E32" s="9"/>
    </row>
    <row r="33" spans="1:5" ht="13.5">
      <c r="A33" s="10"/>
      <c r="B33" s="11" t="s">
        <v>34</v>
      </c>
      <c r="C33" s="11"/>
      <c r="D33" s="12">
        <v>6000</v>
      </c>
      <c r="E33" s="13"/>
    </row>
    <row r="34" spans="1:5" ht="13.5">
      <c r="A34" s="10"/>
      <c r="B34" s="11" t="s">
        <v>35</v>
      </c>
      <c r="C34" s="11"/>
      <c r="D34" s="12">
        <v>4000</v>
      </c>
      <c r="E34" s="13"/>
    </row>
    <row r="35" spans="1:5" ht="13.5">
      <c r="A35" s="10"/>
      <c r="B35" s="11" t="s">
        <v>36</v>
      </c>
      <c r="C35" s="11"/>
      <c r="D35" s="12">
        <v>4000</v>
      </c>
      <c r="E35" s="13"/>
    </row>
    <row r="36" spans="1:5" ht="13.5">
      <c r="A36" s="10"/>
      <c r="B36" s="11" t="s">
        <v>48</v>
      </c>
      <c r="C36" s="11"/>
      <c r="D36" s="12">
        <v>1500</v>
      </c>
      <c r="E36" s="13"/>
    </row>
    <row r="37" spans="1:5" ht="15">
      <c r="A37" s="6">
        <v>12</v>
      </c>
      <c r="B37" s="7" t="s">
        <v>37</v>
      </c>
      <c r="C37" s="7"/>
      <c r="E37" s="9"/>
    </row>
    <row r="38" spans="1:5" ht="15">
      <c r="A38" s="10"/>
      <c r="B38" s="11" t="s">
        <v>45</v>
      </c>
      <c r="C38" s="11"/>
      <c r="D38" s="8">
        <v>2000</v>
      </c>
      <c r="E38" s="13"/>
    </row>
    <row r="39" spans="1:5" ht="18">
      <c r="A39" s="15" t="s">
        <v>38</v>
      </c>
      <c r="B39" s="16">
        <v>26</v>
      </c>
      <c r="C39" s="17" t="s">
        <v>39</v>
      </c>
      <c r="D39" s="18">
        <f>SUM(D7:D38)</f>
        <v>62150</v>
      </c>
      <c r="E39" s="19">
        <f>D39/B39</f>
        <v>2390.3846153846152</v>
      </c>
    </row>
    <row r="40" spans="1:5" ht="12.75">
      <c r="A40" s="4"/>
      <c r="B40" s="4"/>
      <c r="C40" s="4"/>
      <c r="D40" s="20"/>
      <c r="E40" s="4"/>
    </row>
    <row r="41" spans="1:5" ht="12.75">
      <c r="A41" s="4"/>
      <c r="B41" s="4"/>
      <c r="C41" s="4"/>
      <c r="D41" s="4"/>
      <c r="E41" s="4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B43" sqref="B43:D43"/>
    </sheetView>
  </sheetViews>
  <sheetFormatPr defaultColWidth="9.00390625" defaultRowHeight="12.75"/>
  <cols>
    <col min="1" max="1" width="6.00390625" style="0" customWidth="1"/>
    <col min="2" max="2" width="35.00390625" style="0" customWidth="1"/>
    <col min="3" max="3" width="16.375" style="0" customWidth="1"/>
    <col min="4" max="4" width="22.00390625" style="0" customWidth="1"/>
    <col min="5" max="5" width="23.00390625" style="0" customWidth="1"/>
  </cols>
  <sheetData>
    <row r="1" spans="1:5" ht="17.25">
      <c r="A1" s="23" t="s">
        <v>44</v>
      </c>
      <c r="B1" s="23"/>
      <c r="C1" s="23"/>
      <c r="D1" s="23"/>
      <c r="E1" s="23"/>
    </row>
    <row r="2" spans="1:5" ht="17.25">
      <c r="A2" s="23" t="s">
        <v>0</v>
      </c>
      <c r="B2" s="23"/>
      <c r="C2" s="23"/>
      <c r="D2" s="23"/>
      <c r="E2" s="23"/>
    </row>
    <row r="3" spans="1:5" ht="17.25">
      <c r="A3" s="23" t="s">
        <v>1</v>
      </c>
      <c r="B3" s="23"/>
      <c r="C3" s="23"/>
      <c r="D3" s="23"/>
      <c r="E3" s="23"/>
    </row>
    <row r="4" spans="1:5" ht="17.25">
      <c r="A4" s="2"/>
      <c r="B4" s="2"/>
      <c r="C4" s="3"/>
      <c r="D4" s="3" t="s">
        <v>2</v>
      </c>
      <c r="E4" s="2" t="s">
        <v>3</v>
      </c>
    </row>
    <row r="5" spans="1:5" ht="12.75">
      <c r="A5" s="4"/>
      <c r="B5" s="4"/>
      <c r="C5" s="4"/>
      <c r="D5" s="4"/>
      <c r="E5" s="4"/>
    </row>
    <row r="6" spans="1:5" ht="1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</row>
    <row r="7" spans="1:5" ht="18">
      <c r="A7" s="6">
        <v>1</v>
      </c>
      <c r="B7" s="21" t="s">
        <v>9</v>
      </c>
      <c r="C7" s="11"/>
      <c r="D7" s="8"/>
      <c r="E7" s="9"/>
    </row>
    <row r="8" spans="1:5" ht="13.5">
      <c r="A8" s="10"/>
      <c r="B8" s="11" t="s">
        <v>10</v>
      </c>
      <c r="C8" s="11"/>
      <c r="D8" s="12">
        <v>10000</v>
      </c>
      <c r="E8" s="13"/>
    </row>
    <row r="9" spans="1:5" ht="13.5">
      <c r="A9" s="10"/>
      <c r="B9" s="11" t="s">
        <v>11</v>
      </c>
      <c r="C9" s="11"/>
      <c r="D9" s="12">
        <v>12000</v>
      </c>
      <c r="E9" s="13"/>
    </row>
    <row r="10" spans="1:5" ht="18">
      <c r="A10" s="6">
        <v>2</v>
      </c>
      <c r="B10" s="21" t="s">
        <v>12</v>
      </c>
      <c r="C10" s="11"/>
      <c r="D10" s="8"/>
      <c r="E10" s="9"/>
    </row>
    <row r="11" spans="1:5" ht="13.5">
      <c r="A11" s="10"/>
      <c r="B11" s="11"/>
      <c r="C11" s="11"/>
      <c r="D11" s="12"/>
      <c r="E11" s="13"/>
    </row>
    <row r="12" spans="1:5" ht="18">
      <c r="A12" s="6">
        <v>3</v>
      </c>
      <c r="B12" s="21" t="s">
        <v>14</v>
      </c>
      <c r="C12" s="11"/>
      <c r="D12" s="8"/>
      <c r="E12" s="9"/>
    </row>
    <row r="13" spans="1:5" ht="13.5">
      <c r="A13" s="10"/>
      <c r="B13" s="11" t="s">
        <v>15</v>
      </c>
      <c r="C13" s="11"/>
      <c r="D13" s="12">
        <v>500</v>
      </c>
      <c r="E13" s="13"/>
    </row>
    <row r="14" spans="1:5" ht="18">
      <c r="A14" s="6">
        <v>4</v>
      </c>
      <c r="B14" s="21" t="s">
        <v>16</v>
      </c>
      <c r="C14" s="7"/>
      <c r="D14" s="8"/>
      <c r="E14" s="9"/>
    </row>
    <row r="15" spans="1:5" ht="13.5">
      <c r="A15" s="10"/>
      <c r="B15" s="11" t="s">
        <v>13</v>
      </c>
      <c r="C15" s="11"/>
      <c r="D15" s="12"/>
      <c r="E15" s="13"/>
    </row>
    <row r="16" spans="1:5" ht="18">
      <c r="A16" s="6">
        <v>5</v>
      </c>
      <c r="B16" s="21" t="s">
        <v>17</v>
      </c>
      <c r="C16" s="11"/>
      <c r="D16" s="8"/>
      <c r="E16" s="9"/>
    </row>
    <row r="17" spans="1:5" ht="13.5">
      <c r="A17" s="10"/>
      <c r="B17" s="11" t="s">
        <v>18</v>
      </c>
      <c r="C17" s="11"/>
      <c r="D17" s="12">
        <v>500</v>
      </c>
      <c r="E17" s="13"/>
    </row>
    <row r="18" spans="1:5" ht="13.5">
      <c r="A18" s="10"/>
      <c r="B18" s="11"/>
      <c r="C18" s="11"/>
      <c r="D18" s="12"/>
      <c r="E18" s="13"/>
    </row>
    <row r="19" spans="1:5" ht="13.5">
      <c r="A19" s="10"/>
      <c r="B19" s="11"/>
      <c r="C19" s="11"/>
      <c r="D19" s="12"/>
      <c r="E19" s="13"/>
    </row>
    <row r="20" spans="1:5" ht="18">
      <c r="A20" s="6">
        <v>6</v>
      </c>
      <c r="B20" s="21" t="s">
        <v>21</v>
      </c>
      <c r="C20" s="11"/>
      <c r="D20" s="8"/>
      <c r="E20" s="9"/>
    </row>
    <row r="21" spans="1:5" ht="13.5">
      <c r="A21" s="10"/>
      <c r="B21" s="11" t="s">
        <v>22</v>
      </c>
      <c r="C21" s="11"/>
      <c r="D21" s="12">
        <v>2500</v>
      </c>
      <c r="E21" s="13"/>
    </row>
    <row r="22" spans="1:5" ht="13.5">
      <c r="A22" s="10"/>
      <c r="B22" s="11" t="s">
        <v>23</v>
      </c>
      <c r="C22" s="11"/>
      <c r="D22" s="12">
        <v>4500</v>
      </c>
      <c r="E22" s="13"/>
    </row>
    <row r="23" spans="1:5" ht="18">
      <c r="A23" s="6">
        <v>7</v>
      </c>
      <c r="B23" s="21" t="s">
        <v>24</v>
      </c>
      <c r="C23" s="11"/>
      <c r="D23" s="8"/>
      <c r="E23" s="9"/>
    </row>
    <row r="24" spans="1:5" ht="13.5">
      <c r="A24" s="10"/>
      <c r="B24" s="11" t="s">
        <v>25</v>
      </c>
      <c r="C24" s="11"/>
      <c r="D24" s="14">
        <v>3000</v>
      </c>
      <c r="E24" s="13"/>
    </row>
    <row r="25" spans="1:5" ht="13.5">
      <c r="A25" s="10"/>
      <c r="B25" s="11" t="s">
        <v>26</v>
      </c>
      <c r="C25" s="11"/>
      <c r="D25" s="14">
        <v>2500</v>
      </c>
      <c r="E25" s="13"/>
    </row>
    <row r="26" spans="1:5" ht="18">
      <c r="A26" s="6">
        <v>8</v>
      </c>
      <c r="B26" s="21" t="s">
        <v>27</v>
      </c>
      <c r="C26" s="11"/>
      <c r="D26" s="8"/>
      <c r="E26" s="9"/>
    </row>
    <row r="27" spans="1:5" ht="15">
      <c r="A27" s="6"/>
      <c r="B27" s="11" t="s">
        <v>28</v>
      </c>
      <c r="C27" s="7"/>
      <c r="D27" s="8">
        <v>150</v>
      </c>
      <c r="E27" s="9"/>
    </row>
    <row r="28" spans="1:5" ht="13.5">
      <c r="A28" s="10"/>
      <c r="B28" s="11"/>
      <c r="C28" s="11"/>
      <c r="D28" s="12"/>
      <c r="E28" s="13"/>
    </row>
    <row r="29" spans="1:5" ht="18">
      <c r="A29" s="6">
        <v>9</v>
      </c>
      <c r="B29" s="21" t="s">
        <v>29</v>
      </c>
      <c r="C29" s="11"/>
      <c r="D29" s="8"/>
      <c r="E29" s="9"/>
    </row>
    <row r="30" spans="1:5" ht="13.5">
      <c r="A30" s="10"/>
      <c r="B30" s="11" t="s">
        <v>30</v>
      </c>
      <c r="C30" s="11"/>
      <c r="D30" s="12"/>
      <c r="E30" s="13"/>
    </row>
    <row r="31" spans="1:5" ht="13.5">
      <c r="A31" s="10"/>
      <c r="B31" s="11" t="s">
        <v>31</v>
      </c>
      <c r="C31" s="11"/>
      <c r="D31" s="12"/>
      <c r="E31" s="13"/>
    </row>
    <row r="32" spans="1:5" ht="18">
      <c r="A32" s="6">
        <v>10</v>
      </c>
      <c r="B32" s="21" t="s">
        <v>32</v>
      </c>
      <c r="C32" s="7"/>
      <c r="D32" s="8">
        <v>3000</v>
      </c>
      <c r="E32" s="9"/>
    </row>
    <row r="33" spans="1:5" ht="18">
      <c r="A33" s="10"/>
      <c r="B33" s="21" t="s">
        <v>13</v>
      </c>
      <c r="C33" s="11"/>
      <c r="D33" s="12"/>
      <c r="E33" s="13"/>
    </row>
    <row r="34" spans="1:5" ht="18">
      <c r="A34" s="6">
        <v>11</v>
      </c>
      <c r="B34" s="21" t="s">
        <v>33</v>
      </c>
      <c r="C34" s="11"/>
      <c r="D34" s="8"/>
      <c r="E34" s="9"/>
    </row>
    <row r="35" spans="1:5" ht="13.5">
      <c r="A35" s="10"/>
      <c r="B35" s="11" t="s">
        <v>34</v>
      </c>
      <c r="C35" s="11"/>
      <c r="D35" s="12">
        <v>7000</v>
      </c>
      <c r="E35" s="13"/>
    </row>
    <row r="36" spans="1:5" ht="13.5">
      <c r="A36" s="10"/>
      <c r="B36" s="11" t="s">
        <v>35</v>
      </c>
      <c r="C36" s="11"/>
      <c r="D36" s="12">
        <v>5000</v>
      </c>
      <c r="E36" s="13"/>
    </row>
    <row r="37" spans="1:5" ht="13.5">
      <c r="A37" s="10"/>
      <c r="B37" s="11" t="s">
        <v>36</v>
      </c>
      <c r="C37" s="11"/>
      <c r="D37" s="12">
        <v>4000</v>
      </c>
      <c r="E37" s="13"/>
    </row>
    <row r="38" spans="1:5" ht="13.5">
      <c r="A38" s="10"/>
      <c r="B38" s="11" t="s">
        <v>48</v>
      </c>
      <c r="C38" s="11"/>
      <c r="D38" s="12">
        <v>1500</v>
      </c>
      <c r="E38" s="13"/>
    </row>
    <row r="39" spans="1:5" ht="15">
      <c r="A39" s="6">
        <v>12</v>
      </c>
      <c r="B39" s="7" t="s">
        <v>37</v>
      </c>
      <c r="C39" s="7"/>
      <c r="D39" s="8">
        <v>3000</v>
      </c>
      <c r="E39" s="9"/>
    </row>
    <row r="40" spans="1:5" ht="13.5">
      <c r="A40" s="10"/>
      <c r="B40" s="11"/>
      <c r="C40" s="11"/>
      <c r="D40" s="12"/>
      <c r="E40" s="13"/>
    </row>
    <row r="41" spans="1:5" ht="18">
      <c r="A41" s="15" t="s">
        <v>38</v>
      </c>
      <c r="B41" s="16">
        <v>26</v>
      </c>
      <c r="C41" s="17" t="s">
        <v>39</v>
      </c>
      <c r="D41" s="18">
        <f>SUM(D7:D40)</f>
        <v>59150</v>
      </c>
      <c r="E41" s="19">
        <f>D41/B41</f>
        <v>2275</v>
      </c>
    </row>
    <row r="42" spans="1:5" ht="12.75">
      <c r="A42" s="4"/>
      <c r="B42" s="4"/>
      <c r="C42" s="4"/>
      <c r="D42" s="20"/>
      <c r="E42" s="4"/>
    </row>
    <row r="43" spans="1:5" ht="12.75">
      <c r="A43" s="4"/>
      <c r="B43" s="4"/>
      <c r="C43" s="4"/>
      <c r="D43" s="4"/>
      <c r="E43" s="4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GALINA</cp:lastModifiedBy>
  <dcterms:created xsi:type="dcterms:W3CDTF">2007-06-04T09:15:47Z</dcterms:created>
  <dcterms:modified xsi:type="dcterms:W3CDTF">2007-08-01T13:21:15Z</dcterms:modified>
  <cp:category/>
  <cp:version/>
  <cp:contentType/>
  <cp:contentStatus/>
</cp:coreProperties>
</file>