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94" windowWidth="17280" windowHeight="11167" activeTab="0"/>
  </bookViews>
  <sheets>
    <sheet name="Москва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<sst xmlns="http://schemas.openxmlformats.org/spreadsheetml/2006/main" count="39" uniqueCount="37">
  <si>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Утверждаю_____________</t>
  </si>
  <si>
    <t>В. Якеменко</t>
  </si>
  <si>
    <t>№ статьи</t>
  </si>
  <si>
    <t>Статья затрат</t>
  </si>
  <si>
    <t>Ответственный</t>
  </si>
  <si>
    <t>Сумма (руб.)</t>
  </si>
  <si>
    <t xml:space="preserve">Примечание  </t>
  </si>
  <si>
    <t>Аренда</t>
  </si>
  <si>
    <t>-</t>
  </si>
  <si>
    <t>Оформление</t>
  </si>
  <si>
    <t>Представительские расходы</t>
  </si>
  <si>
    <t>Связь</t>
  </si>
  <si>
    <t>Интернет</t>
  </si>
  <si>
    <t>телефон</t>
  </si>
  <si>
    <t>Транспорт</t>
  </si>
  <si>
    <t>Канцтовары</t>
  </si>
  <si>
    <t>Премия/зарплата</t>
  </si>
  <si>
    <t>Курс</t>
  </si>
  <si>
    <t>Всего:</t>
  </si>
  <si>
    <t>проезд по городу (комиссары + руководитель)</t>
  </si>
  <si>
    <t>Агитация</t>
  </si>
  <si>
    <t>канц. товары</t>
  </si>
  <si>
    <t>премия руководителю</t>
  </si>
  <si>
    <t>премия заместителя</t>
  </si>
  <si>
    <t>премия лучшим комиссарам</t>
  </si>
  <si>
    <t>Федеральная программа "ДМД"</t>
  </si>
  <si>
    <t>-сплачивающие мероприятие</t>
  </si>
  <si>
    <t>Спортзал</t>
  </si>
  <si>
    <t>Офис</t>
  </si>
  <si>
    <t>Зарплата Тренера</t>
  </si>
  <si>
    <t>город Москва</t>
  </si>
  <si>
    <t>Инвентарь ДМД</t>
  </si>
  <si>
    <t>Перчатки,бинты,мячики,прыгалки,груши,утяжелители</t>
  </si>
  <si>
    <t>Перевозка инвентаря</t>
  </si>
  <si>
    <t>премия секрктаря</t>
  </si>
  <si>
    <t>Питание</t>
  </si>
  <si>
    <t>Смета на Июнь Июль Август 2007г.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</si>
</sst>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#,##0.00&quot;р.&quot;"/>
    <numFmt numFmtId="166" formatCode="_-[$$-409]* #,##0.00_ ;_-[$$-409]* \-#,##0.00\ ;_-[$$-409]* &quot;-&quot;??_ ;_-@_ "/>
    <numFmt numFmtId="167" formatCode="#,##0.0&quot;р.&quot;;\-#,##0.0&quot;р.&quot;"/>
    <numFmt numFmtId="168" formatCode="[$$-409]#,##0"/>
    <numFmt numFmtId="169" formatCode="0_ ;\-0\ "/>
    <numFmt numFmtId="170" formatCode="#,##0.000"/>
    <numFmt numFmtId="171" formatCode="#,##0.0000"/>
    <numFmt numFmtId="172" formatCode="#,##0.00000"/>
    <numFmt numFmtId="173" formatCode="#,##0.000000"/>
    <numFmt numFmtId="174" formatCode="0.0"/>
    <numFmt numFmtId="175" formatCode="0.0_ ;\-0.0\ "/>
    <numFmt numFmtId="176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 indent="3"/>
    </xf>
    <xf numFmtId="49" fontId="5" fillId="3" borderId="1" xfId="0" applyNumberFormat="1" applyFont="1" applyFill="1" applyBorder="1" applyAlignment="1">
      <alignment horizontal="left" wrapText="1"/>
    </xf>
    <xf numFmtId="164" fontId="5" fillId="3" borderId="1" xfId="0" applyNumberFormat="1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left" wrapText="1" indent="1"/>
    </xf>
    <xf numFmtId="49" fontId="7" fillId="3" borderId="1" xfId="0" applyNumberFormat="1" applyFont="1" applyFill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wrapText="1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7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3" borderId="2" xfId="0" applyFont="1" applyFill="1" applyBorder="1" applyAlignment="1">
      <alignment horizontal="left" vertical="top" wrapText="1" indent="3"/>
    </xf>
    <xf numFmtId="49" fontId="10" fillId="3" borderId="1" xfId="0" applyNumberFormat="1" applyFont="1" applyFill="1" applyBorder="1" applyAlignment="1">
      <alignment horizontal="left" wrapText="1" indent="1"/>
    </xf>
    <xf numFmtId="49" fontId="10" fillId="3" borderId="1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9"/>
  <sheetViews>
    <sheetView showGridLines="0" tabSelected="1" workbookViewId="0" topLeftCell="A1">
      <selection activeCell="G23" sqref="G23"/>
    </sheetView>
  </sheetViews>
  <sheetFormatPr defaultColWidth="9.140625" defaultRowHeight="12.75" outlineLevelRow="1"/>
  <cols>
    <col min="1" max="1" width="10.7109375" style="0" bestFit="1" customWidth="1"/>
    <col min="2" max="2" width="44.140625" style="0" customWidth="1"/>
    <col min="3" max="3" width="19.7109375" style="0" customWidth="1"/>
    <col min="4" max="4" width="18.7109375" style="0" customWidth="1"/>
    <col min="5" max="5" width="19.57421875" style="0" customWidth="1"/>
  </cols>
  <sheetData>
    <row r="1" spans="1:5" ht="17.25">
      <c r="A1" s="25" t="s">
        <v>36</v>
      </c>
      <c r="B1" s="25"/>
      <c r="C1" s="25"/>
      <c r="D1" s="25"/>
      <c r="E1" s="25"/>
    </row>
    <row r="2" spans="1:5" ht="17.25">
      <c r="A2" s="25" t="s">
        <v>25</v>
      </c>
      <c r="B2" s="25"/>
      <c r="C2" s="25"/>
      <c r="D2" s="25"/>
      <c r="E2" s="25"/>
    </row>
    <row r="3" spans="1:5" ht="17.25">
      <c r="A3" s="25" t="s">
        <v>30</v>
      </c>
      <c r="B3" s="25"/>
      <c r="C3" s="25"/>
      <c r="D3" s="25"/>
      <c r="E3" s="25"/>
    </row>
    <row r="4" spans="1:5" ht="17.25">
      <c r="A4" s="1"/>
      <c r="B4" s="1"/>
      <c r="C4" s="2"/>
      <c r="D4" s="2" t="s">
        <v>0</v>
      </c>
      <c r="E4" s="1" t="s">
        <v>1</v>
      </c>
    </row>
    <row r="6" spans="1:5" ht="1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5" ht="15">
      <c r="A7" s="4">
        <v>1</v>
      </c>
      <c r="B7" s="5" t="s">
        <v>7</v>
      </c>
      <c r="E7" s="7"/>
    </row>
    <row r="8" spans="1:5" ht="12.75" customHeight="1" outlineLevel="1">
      <c r="A8" s="8"/>
      <c r="B8" s="9" t="s">
        <v>27</v>
      </c>
      <c r="C8" s="5"/>
      <c r="D8" s="6">
        <v>90000</v>
      </c>
      <c r="E8" s="12"/>
    </row>
    <row r="9" spans="1:5" ht="15">
      <c r="A9" s="4"/>
      <c r="B9" s="5" t="s">
        <v>28</v>
      </c>
      <c r="C9" s="5"/>
      <c r="D9" s="6">
        <v>75000</v>
      </c>
      <c r="E9" s="7"/>
    </row>
    <row r="10" spans="1:5" ht="15">
      <c r="A10" s="21">
        <v>2</v>
      </c>
      <c r="B10" s="5" t="s">
        <v>31</v>
      </c>
      <c r="C10" s="5"/>
      <c r="D10" s="6">
        <v>150000</v>
      </c>
      <c r="E10" s="7"/>
    </row>
    <row r="11" spans="1:5" ht="12.75" customHeight="1" outlineLevel="1">
      <c r="A11" s="8"/>
      <c r="B11" s="22" t="s">
        <v>32</v>
      </c>
      <c r="C11" s="5"/>
      <c r="D11" s="11"/>
      <c r="E11" s="12"/>
    </row>
    <row r="12" spans="1:5" ht="15">
      <c r="A12" s="4"/>
      <c r="B12" s="23" t="s">
        <v>33</v>
      </c>
      <c r="C12" s="5"/>
      <c r="D12" s="6"/>
      <c r="E12" s="7"/>
    </row>
    <row r="13" spans="1:5" ht="12.75" customHeight="1" outlineLevel="1">
      <c r="A13" s="24">
        <v>3</v>
      </c>
      <c r="B13" s="9" t="s">
        <v>35</v>
      </c>
      <c r="C13" s="5"/>
      <c r="D13" s="11">
        <v>20000</v>
      </c>
      <c r="E13" s="12"/>
    </row>
    <row r="14" spans="1:5" ht="15">
      <c r="A14" s="4">
        <v>4</v>
      </c>
      <c r="B14" s="9" t="s">
        <v>9</v>
      </c>
      <c r="C14" s="5"/>
      <c r="D14" s="11"/>
      <c r="E14" s="7"/>
    </row>
    <row r="15" spans="1:5" ht="13.5" outlineLevel="1">
      <c r="A15" s="13"/>
      <c r="B15" s="9" t="s">
        <v>8</v>
      </c>
      <c r="C15" s="10"/>
      <c r="D15" s="11"/>
      <c r="E15" s="12"/>
    </row>
    <row r="16" spans="1:5" ht="15">
      <c r="A16" s="4">
        <v>5</v>
      </c>
      <c r="B16" s="5" t="s">
        <v>10</v>
      </c>
      <c r="C16" s="5"/>
      <c r="D16" s="6"/>
      <c r="E16" s="7"/>
    </row>
    <row r="17" spans="1:5" ht="13.5" outlineLevel="1">
      <c r="A17" s="8"/>
      <c r="B17" s="9" t="s">
        <v>8</v>
      </c>
      <c r="C17" s="10"/>
      <c r="D17" s="11"/>
      <c r="E17" s="12"/>
    </row>
    <row r="18" spans="1:5" ht="15">
      <c r="A18" s="4">
        <v>6</v>
      </c>
      <c r="B18" s="5" t="s">
        <v>11</v>
      </c>
      <c r="C18" s="5"/>
      <c r="D18" s="6"/>
      <c r="E18" s="7"/>
    </row>
    <row r="19" spans="1:5" ht="12.75" customHeight="1" outlineLevel="1">
      <c r="A19" s="8"/>
      <c r="B19" s="9" t="s">
        <v>12</v>
      </c>
      <c r="C19" s="10"/>
      <c r="D19" s="11">
        <v>3000</v>
      </c>
      <c r="E19" s="12"/>
    </row>
    <row r="20" spans="1:5" ht="12.75" customHeight="1" outlineLevel="1">
      <c r="A20" s="8"/>
      <c r="B20" s="9" t="s">
        <v>13</v>
      </c>
      <c r="C20" s="5"/>
      <c r="D20" s="11">
        <v>30000</v>
      </c>
      <c r="E20" s="12"/>
    </row>
    <row r="21" spans="1:5" ht="12.75" customHeight="1" outlineLevel="1">
      <c r="A21" s="4">
        <v>7</v>
      </c>
      <c r="B21" s="5" t="s">
        <v>14</v>
      </c>
      <c r="C21" s="5"/>
      <c r="D21" s="6"/>
      <c r="E21" s="7"/>
    </row>
    <row r="22" spans="1:5" ht="13.5">
      <c r="A22" s="8"/>
      <c r="B22" s="9"/>
      <c r="C22" s="10"/>
      <c r="D22" s="14"/>
      <c r="E22" s="12"/>
    </row>
    <row r="23" spans="1:5" ht="12.75" customHeight="1" outlineLevel="1">
      <c r="A23" s="8"/>
      <c r="B23" s="9" t="s">
        <v>19</v>
      </c>
      <c r="C23" s="5"/>
      <c r="D23" s="14">
        <v>20000</v>
      </c>
      <c r="E23" s="12"/>
    </row>
    <row r="24" spans="1:5" ht="12.75" customHeight="1" outlineLevel="1">
      <c r="A24" s="4">
        <v>8</v>
      </c>
      <c r="B24" s="5" t="s">
        <v>15</v>
      </c>
      <c r="C24" s="5"/>
      <c r="D24" s="6"/>
      <c r="E24" s="7"/>
    </row>
    <row r="25" spans="1:5" ht="12.75" customHeight="1" outlineLevel="1">
      <c r="A25" s="13"/>
      <c r="B25" s="9" t="s">
        <v>8</v>
      </c>
      <c r="C25" s="10"/>
      <c r="D25" s="11"/>
      <c r="E25" s="12"/>
    </row>
    <row r="26" spans="1:5" ht="12.75" customHeight="1" outlineLevel="1">
      <c r="A26" s="4">
        <v>9</v>
      </c>
      <c r="B26" s="5" t="s">
        <v>20</v>
      </c>
      <c r="C26" s="5"/>
      <c r="D26" s="6"/>
      <c r="E26" s="7"/>
    </row>
    <row r="27" spans="1:5" ht="12.75" customHeight="1" outlineLevel="1">
      <c r="A27" s="8"/>
      <c r="B27" s="9"/>
      <c r="C27" s="5"/>
      <c r="D27" s="11"/>
      <c r="E27" s="12"/>
    </row>
    <row r="28" spans="1:5" ht="13.5">
      <c r="A28" s="8"/>
      <c r="B28" s="9" t="s">
        <v>21</v>
      </c>
      <c r="C28" s="10"/>
      <c r="D28" s="11"/>
      <c r="E28" s="12"/>
    </row>
    <row r="29" spans="1:5" ht="15" outlineLevel="1">
      <c r="A29" s="4">
        <v>10</v>
      </c>
      <c r="B29" s="5"/>
      <c r="C29" s="5"/>
      <c r="D29" s="6"/>
      <c r="E29" s="7"/>
    </row>
    <row r="30" spans="1:5" ht="13.5">
      <c r="A30" s="8"/>
      <c r="B30" s="9" t="s">
        <v>29</v>
      </c>
      <c r="C30" s="10"/>
      <c r="D30" s="11">
        <v>60000</v>
      </c>
      <c r="E30" s="12"/>
    </row>
    <row r="31" spans="1:5" ht="12.75" customHeight="1" outlineLevel="1">
      <c r="A31" s="4">
        <v>11</v>
      </c>
      <c r="B31" s="5" t="s">
        <v>16</v>
      </c>
      <c r="C31" s="5"/>
      <c r="D31" s="6"/>
      <c r="E31" s="7"/>
    </row>
    <row r="32" spans="1:5" ht="12.75" customHeight="1" outlineLevel="1">
      <c r="A32" s="8"/>
      <c r="B32" s="9" t="s">
        <v>22</v>
      </c>
      <c r="C32" s="10"/>
      <c r="D32" s="11">
        <v>60000</v>
      </c>
      <c r="E32" s="12"/>
    </row>
    <row r="33" spans="1:5" ht="12.75" customHeight="1" outlineLevel="1">
      <c r="A33" s="8"/>
      <c r="B33" s="9" t="s">
        <v>23</v>
      </c>
      <c r="C33" s="10"/>
      <c r="D33" s="11">
        <v>45000</v>
      </c>
      <c r="E33" s="12"/>
    </row>
    <row r="34" spans="1:5" ht="12.75" customHeight="1" outlineLevel="1">
      <c r="A34" s="8"/>
      <c r="B34" s="9" t="s">
        <v>24</v>
      </c>
      <c r="C34" s="10"/>
      <c r="D34" s="11">
        <v>20000</v>
      </c>
      <c r="E34" s="12"/>
    </row>
    <row r="35" spans="1:5" ht="15">
      <c r="A35" s="4">
        <v>12</v>
      </c>
      <c r="B35" s="10" t="s">
        <v>34</v>
      </c>
      <c r="C35" s="10"/>
      <c r="D35" s="11">
        <v>45000</v>
      </c>
      <c r="E35" s="7"/>
    </row>
    <row r="36" spans="1:5" ht="12.75" customHeight="1" outlineLevel="1">
      <c r="A36" s="8"/>
      <c r="B36" s="9" t="s">
        <v>26</v>
      </c>
      <c r="C36" s="5"/>
      <c r="D36" s="11">
        <v>150000</v>
      </c>
      <c r="E36" s="12"/>
    </row>
    <row r="37" spans="1:5" ht="15">
      <c r="A37" s="8"/>
      <c r="B37" s="9"/>
      <c r="C37" s="5"/>
      <c r="D37" s="11"/>
      <c r="E37" s="12"/>
    </row>
    <row r="38" spans="1:5" ht="12.75" customHeight="1" outlineLevel="1">
      <c r="A38" s="15" t="s">
        <v>17</v>
      </c>
      <c r="B38" s="16">
        <v>26</v>
      </c>
      <c r="C38" s="17" t="s">
        <v>18</v>
      </c>
      <c r="D38" s="18">
        <f>SUM(D8:D37)</f>
        <v>768000</v>
      </c>
      <c r="E38" s="19">
        <f>D38/B38</f>
        <v>29538.46153846154</v>
      </c>
    </row>
    <row r="39" ht="12.75" customHeight="1" outlineLevel="1">
      <c r="D39" s="20"/>
    </row>
    <row r="41" ht="12.75" customHeight="1" outlineLevel="1"/>
    <row r="42" ht="12.75" outlineLevel="1"/>
  </sheetData>
  <mergeCells count="3">
    <mergeCell ref="A1:E1"/>
    <mergeCell ref="A2:E2"/>
    <mergeCell ref="A3:E3"/>
  </mergeCells>
  <printOptions/>
  <pageMargins left="0.75" right="0.75" top="1" bottom="1" header="0.5" footer="0.5"/>
  <pageSetup fitToHeight="0" fitToWidth="0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МДАД "НАШИ"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НАШИ</dc:creator>
  <cp:keywords/>
  <dc:description/>
  <cp:lastModifiedBy>GALINA</cp:lastModifiedBy>
  <dcterms:created xsi:type="dcterms:W3CDTF">2006-10-29T14:35:47Z</dcterms:created>
  <dcterms:modified xsi:type="dcterms:W3CDTF">2007-08-01T12:50:30Z</dcterms:modified>
  <cp:category/>
  <cp:version/>
  <cp:contentType/>
  <cp:contentStatus/>
</cp:coreProperties>
</file>